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xr:revisionPtr revIDLastSave="0" documentId="8_{E525ED75-3DA5-4166-950E-97A06FD0E0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F23" i="1"/>
  <c r="J20" i="1"/>
  <c r="I20" i="1"/>
  <c r="H20" i="1"/>
  <c r="G20" i="1"/>
  <c r="F20" i="1"/>
  <c r="J17" i="1"/>
  <c r="I17" i="1"/>
  <c r="H17" i="1"/>
  <c r="G17" i="1"/>
  <c r="F17" i="1"/>
  <c r="J16" i="1"/>
  <c r="I16" i="1"/>
  <c r="H16" i="1"/>
  <c r="G16" i="1"/>
  <c r="F16" i="1"/>
</calcChain>
</file>

<file path=xl/sharedStrings.xml><?xml version="1.0" encoding="utf-8"?>
<sst xmlns="http://schemas.openxmlformats.org/spreadsheetml/2006/main" count="115" uniqueCount="66">
  <si>
    <t>PESO DE PRODUCTO ESTÁNDAR FINAL</t>
  </si>
  <si>
    <t>Kilogramo</t>
  </si>
  <si>
    <t>CON RESISTENCIA ELECTRICA</t>
  </si>
  <si>
    <t>CON GAS CALIENTE</t>
  </si>
  <si>
    <t>POTENCIA</t>
  </si>
  <si>
    <t>HP</t>
  </si>
  <si>
    <t>OBSERVACION</t>
  </si>
  <si>
    <t>SECCIONES</t>
  </si>
  <si>
    <t>N° DE TUBOS</t>
  </si>
  <si>
    <t>ARMADO</t>
  </si>
  <si>
    <t>CABEZAL</t>
  </si>
  <si>
    <t>LARGO TOTAL</t>
  </si>
  <si>
    <t>Milímetros</t>
  </si>
  <si>
    <t>CANTIDAD DE CABEZAL</t>
  </si>
  <si>
    <t>Unidades</t>
  </si>
  <si>
    <t>MEDIDA DE CABEZAL (SIN DOBLAR)</t>
  </si>
  <si>
    <t>Ancho</t>
  </si>
  <si>
    <t>Alto</t>
  </si>
  <si>
    <t>MEDIDA DE CABEZAL (DOBLADO)</t>
  </si>
  <si>
    <t>ESPESOR DE CABEZAL</t>
  </si>
  <si>
    <t>CUERPOS</t>
  </si>
  <si>
    <t>DISTANCIA ENTRE CABEZALES</t>
  </si>
  <si>
    <t>DISTANCIA ADENTRO / ADENTRO</t>
  </si>
  <si>
    <t>DISTANCIA AFUERA / AFUERA</t>
  </si>
  <si>
    <t>DISTANCIA CODO A CODO</t>
  </si>
  <si>
    <t>SEPARACION DE ALETAS</t>
  </si>
  <si>
    <t>CANTIDAD DE ALETAS</t>
  </si>
  <si>
    <t>LARGO X ANCHO DE ALETA</t>
  </si>
  <si>
    <t>Largo</t>
  </si>
  <si>
    <t>ESPESOR DE FLEJE ALETA</t>
  </si>
  <si>
    <t>ANCHO DE FLEJE ALETA</t>
  </si>
  <si>
    <t>SIN ORQUILLA</t>
  </si>
  <si>
    <t>CAÑOS</t>
  </si>
  <si>
    <t>5/8" x 0,4mm</t>
  </si>
  <si>
    <t>3/8" x 0,4mm</t>
  </si>
  <si>
    <t>PICOS</t>
  </si>
  <si>
    <t>3/16"</t>
  </si>
  <si>
    <t>1/4"</t>
  </si>
  <si>
    <t>CODOS</t>
  </si>
  <si>
    <t>N° 16</t>
  </si>
  <si>
    <t>N° 19</t>
  </si>
  <si>
    <t>N° 24</t>
  </si>
  <si>
    <t>CON ORQUILLA</t>
  </si>
  <si>
    <t>CAÑO</t>
  </si>
  <si>
    <t>DOBLADO</t>
  </si>
  <si>
    <t>FORZADOR VITRINA</t>
  </si>
  <si>
    <t>1/4 HP</t>
  </si>
  <si>
    <t>1/3 HP</t>
  </si>
  <si>
    <t>1/2 HP</t>
  </si>
  <si>
    <t>3/4 HP</t>
  </si>
  <si>
    <t>ESTÁNDAR</t>
  </si>
  <si>
    <t>3 DOBLE</t>
  </si>
  <si>
    <t>4 DOBLE</t>
  </si>
  <si>
    <t>5 DOBLE</t>
  </si>
  <si>
    <t>6 DOBLE</t>
  </si>
  <si>
    <t>8 DOBLE</t>
  </si>
  <si>
    <t>32285/8</t>
  </si>
  <si>
    <t>42285/8</t>
  </si>
  <si>
    <t>52285/8</t>
  </si>
  <si>
    <t>62330/8</t>
  </si>
  <si>
    <t>82330/8</t>
  </si>
  <si>
    <t>3 x 2</t>
  </si>
  <si>
    <t>4 x 2</t>
  </si>
  <si>
    <t>5 x 2</t>
  </si>
  <si>
    <t>6 x 2</t>
  </si>
  <si>
    <t>8 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</si>
</sst>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CC99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textRotation="90"/>
    </xf>
    <xf numFmtId="0" fontId="2" fillId="3" borderId="6" xfId="0" applyFont="1" applyFill="1" applyBorder="1" applyAlignment="1">
      <alignment horizontal="center" vertical="center" textRotation="90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textRotation="90"/>
    </xf>
    <xf numFmtId="0" fontId="2" fillId="3" borderId="10" xfId="0" applyFont="1" applyFill="1" applyBorder="1" applyAlignment="1">
      <alignment horizontal="center" vertical="center" textRotation="90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 textRotation="90"/>
    </xf>
    <xf numFmtId="0" fontId="2" fillId="3" borderId="14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textRotation="90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center" vertical="center" textRotation="90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textRotation="90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center" vertical="center" textRotation="90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 textRotation="90"/>
    </xf>
    <xf numFmtId="0" fontId="2" fillId="3" borderId="29" xfId="0" applyFont="1" applyFill="1" applyBorder="1" applyAlignment="1">
      <alignment horizontal="center" vertical="center" textRotation="90" wrapText="1"/>
    </xf>
    <xf numFmtId="0" fontId="2" fillId="3" borderId="30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workbookViewId="0">
      <selection activeCell="F1" sqref="F1:J1"/>
    </sheetView>
  </sheetViews>
  <sheetFormatPr baseColWidth="10" defaultColWidth="9.140625" defaultRowHeight="15" x14ac:dyDescent="0.25"/>
  <cols>
    <col min="3" max="3" width="21.28515625" customWidth="1"/>
    <col min="5" max="5" width="16.42578125" customWidth="1"/>
    <col min="6" max="6" width="13.85546875" customWidth="1"/>
    <col min="7" max="7" width="13.42578125" customWidth="1"/>
    <col min="8" max="8" width="13.7109375" customWidth="1"/>
    <col min="9" max="9" width="17.140625" customWidth="1"/>
    <col min="10" max="10" width="14.42578125" customWidth="1"/>
  </cols>
  <sheetData>
    <row r="1" spans="1:10" ht="21" x14ac:dyDescent="0.25">
      <c r="A1" s="52"/>
      <c r="B1" s="52"/>
      <c r="C1" s="52"/>
      <c r="D1" s="52"/>
      <c r="E1" s="52"/>
      <c r="F1" s="53" t="s">
        <v>45</v>
      </c>
      <c r="G1" s="53"/>
      <c r="H1" s="53"/>
      <c r="I1" s="53"/>
      <c r="J1" s="53"/>
    </row>
    <row r="2" spans="1:10" x14ac:dyDescent="0.25">
      <c r="A2" s="52"/>
      <c r="B2" s="52"/>
      <c r="C2" s="52"/>
      <c r="D2" s="52"/>
      <c r="E2" s="52"/>
      <c r="F2" s="54"/>
      <c r="G2" s="51"/>
      <c r="H2" s="51"/>
      <c r="I2" s="51"/>
      <c r="J2" s="55"/>
    </row>
    <row r="3" spans="1:10" x14ac:dyDescent="0.25">
      <c r="A3" s="52"/>
      <c r="B3" s="52"/>
      <c r="C3" s="52"/>
      <c r="D3" s="52"/>
      <c r="E3" s="52"/>
      <c r="F3" s="56" t="s">
        <v>46</v>
      </c>
      <c r="G3" s="1" t="s">
        <v>46</v>
      </c>
      <c r="H3" s="1" t="s">
        <v>47</v>
      </c>
      <c r="I3" s="1" t="s">
        <v>48</v>
      </c>
      <c r="J3" s="57" t="s">
        <v>49</v>
      </c>
    </row>
    <row r="4" spans="1:10" ht="30" x14ac:dyDescent="0.25">
      <c r="A4" s="2"/>
      <c r="B4" s="2"/>
      <c r="C4" s="3" t="s">
        <v>0</v>
      </c>
      <c r="D4" s="4"/>
      <c r="E4" s="5" t="s">
        <v>1</v>
      </c>
      <c r="F4" s="58">
        <v>3.1</v>
      </c>
      <c r="G4" s="59">
        <v>3.45</v>
      </c>
      <c r="H4" s="59">
        <v>3.7</v>
      </c>
      <c r="I4" s="59">
        <v>5.25</v>
      </c>
      <c r="J4" s="60">
        <v>6.35</v>
      </c>
    </row>
    <row r="5" spans="1:10" ht="30" x14ac:dyDescent="0.25">
      <c r="A5" s="2"/>
      <c r="B5" s="2"/>
      <c r="C5" s="3" t="s">
        <v>2</v>
      </c>
      <c r="D5" s="4"/>
      <c r="E5" s="5" t="s">
        <v>1</v>
      </c>
      <c r="F5" s="58"/>
      <c r="G5" s="59"/>
      <c r="H5" s="59"/>
      <c r="I5" s="59"/>
      <c r="J5" s="60"/>
    </row>
    <row r="6" spans="1:10" ht="15.75" thickBot="1" x14ac:dyDescent="0.3">
      <c r="A6" s="2"/>
      <c r="B6" s="2"/>
      <c r="C6" s="3" t="s">
        <v>3</v>
      </c>
      <c r="D6" s="4"/>
      <c r="E6" s="5" t="s">
        <v>1</v>
      </c>
      <c r="F6" s="58"/>
      <c r="G6" s="59"/>
      <c r="H6" s="59"/>
      <c r="I6" s="59"/>
      <c r="J6" s="60"/>
    </row>
    <row r="7" spans="1:10" x14ac:dyDescent="0.25">
      <c r="A7" s="6"/>
      <c r="B7" s="6"/>
      <c r="C7" s="7" t="s">
        <v>4</v>
      </c>
      <c r="D7" s="8"/>
      <c r="E7" s="9" t="s">
        <v>5</v>
      </c>
      <c r="F7" s="61" t="s">
        <v>46</v>
      </c>
      <c r="G7" s="62" t="s">
        <v>46</v>
      </c>
      <c r="H7" s="62" t="s">
        <v>47</v>
      </c>
      <c r="I7" s="62" t="s">
        <v>48</v>
      </c>
      <c r="J7" s="63" t="s">
        <v>49</v>
      </c>
    </row>
    <row r="8" spans="1:10" x14ac:dyDescent="0.25">
      <c r="A8" s="6"/>
      <c r="B8" s="6"/>
      <c r="C8" s="7" t="s">
        <v>6</v>
      </c>
      <c r="D8" s="8"/>
      <c r="E8" s="9"/>
      <c r="F8" s="64" t="s">
        <v>50</v>
      </c>
      <c r="G8" s="65" t="s">
        <v>50</v>
      </c>
      <c r="H8" s="65" t="s">
        <v>50</v>
      </c>
      <c r="I8" s="65" t="s">
        <v>50</v>
      </c>
      <c r="J8" s="66" t="s">
        <v>50</v>
      </c>
    </row>
    <row r="9" spans="1:10" x14ac:dyDescent="0.25">
      <c r="A9" s="6"/>
      <c r="B9" s="6"/>
      <c r="C9" s="7" t="s">
        <v>7</v>
      </c>
      <c r="D9" s="8"/>
      <c r="E9" s="9"/>
      <c r="F9" s="64" t="s">
        <v>51</v>
      </c>
      <c r="G9" s="67" t="s">
        <v>52</v>
      </c>
      <c r="H9" s="65" t="s">
        <v>53</v>
      </c>
      <c r="I9" s="65" t="s">
        <v>54</v>
      </c>
      <c r="J9" s="66" t="s">
        <v>55</v>
      </c>
    </row>
    <row r="10" spans="1:10" ht="15.75" thickBot="1" x14ac:dyDescent="0.3">
      <c r="A10" s="6"/>
      <c r="B10" s="6"/>
      <c r="C10" s="10" t="s">
        <v>8</v>
      </c>
      <c r="D10" s="11"/>
      <c r="E10" s="12"/>
      <c r="F10" s="68" t="s">
        <v>56</v>
      </c>
      <c r="G10" s="69" t="s">
        <v>57</v>
      </c>
      <c r="H10" s="69" t="s">
        <v>58</v>
      </c>
      <c r="I10" s="69" t="s">
        <v>59</v>
      </c>
      <c r="J10" s="70" t="s">
        <v>60</v>
      </c>
    </row>
    <row r="11" spans="1:10" x14ac:dyDescent="0.25">
      <c r="A11" s="13" t="s">
        <v>9</v>
      </c>
      <c r="B11" s="14"/>
      <c r="C11" s="15" t="s">
        <v>10</v>
      </c>
      <c r="D11" s="16"/>
      <c r="E11" s="17"/>
      <c r="F11" s="71" t="s">
        <v>61</v>
      </c>
      <c r="G11" s="72" t="s">
        <v>62</v>
      </c>
      <c r="H11" s="72" t="s">
        <v>63</v>
      </c>
      <c r="I11" s="72" t="s">
        <v>64</v>
      </c>
      <c r="J11" s="73" t="s">
        <v>65</v>
      </c>
    </row>
    <row r="12" spans="1:10" x14ac:dyDescent="0.25">
      <c r="A12" s="18"/>
      <c r="B12" s="19"/>
      <c r="C12" s="20" t="s">
        <v>11</v>
      </c>
      <c r="D12" s="21"/>
      <c r="E12" s="22" t="s">
        <v>12</v>
      </c>
      <c r="F12" s="74">
        <v>400</v>
      </c>
      <c r="G12" s="75">
        <v>400</v>
      </c>
      <c r="H12" s="75">
        <v>400</v>
      </c>
      <c r="I12" s="75">
        <v>430</v>
      </c>
      <c r="J12" s="76">
        <v>430</v>
      </c>
    </row>
    <row r="13" spans="1:10" ht="30" x14ac:dyDescent="0.25">
      <c r="A13" s="18"/>
      <c r="B13" s="19"/>
      <c r="C13" s="23" t="s">
        <v>13</v>
      </c>
      <c r="D13" s="24"/>
      <c r="E13" s="22" t="s">
        <v>14</v>
      </c>
      <c r="F13" s="74">
        <v>2</v>
      </c>
      <c r="G13" s="75">
        <v>2</v>
      </c>
      <c r="H13" s="75">
        <v>2</v>
      </c>
      <c r="I13" s="75">
        <v>2</v>
      </c>
      <c r="J13" s="76">
        <v>2</v>
      </c>
    </row>
    <row r="14" spans="1:10" x14ac:dyDescent="0.25">
      <c r="A14" s="18"/>
      <c r="B14" s="19"/>
      <c r="C14" s="25" t="s">
        <v>15</v>
      </c>
      <c r="D14" s="21" t="s">
        <v>16</v>
      </c>
      <c r="E14" s="22" t="s">
        <v>12</v>
      </c>
      <c r="F14" s="74">
        <v>130</v>
      </c>
      <c r="G14" s="75">
        <v>130</v>
      </c>
      <c r="H14" s="75">
        <v>130</v>
      </c>
      <c r="I14" s="75">
        <v>130</v>
      </c>
      <c r="J14" s="76">
        <v>130</v>
      </c>
    </row>
    <row r="15" spans="1:10" x14ac:dyDescent="0.25">
      <c r="A15" s="18"/>
      <c r="B15" s="19"/>
      <c r="C15" s="26"/>
      <c r="D15" s="21" t="s">
        <v>17</v>
      </c>
      <c r="E15" s="22" t="s">
        <v>12</v>
      </c>
      <c r="F15" s="74">
        <v>445</v>
      </c>
      <c r="G15" s="75">
        <v>505</v>
      </c>
      <c r="H15" s="75">
        <v>565</v>
      </c>
      <c r="I15" s="75">
        <v>690</v>
      </c>
      <c r="J15" s="76">
        <v>810</v>
      </c>
    </row>
    <row r="16" spans="1:10" x14ac:dyDescent="0.25">
      <c r="A16" s="18"/>
      <c r="B16" s="19"/>
      <c r="C16" s="25" t="s">
        <v>18</v>
      </c>
      <c r="D16" s="21" t="s">
        <v>16</v>
      </c>
      <c r="E16" s="22" t="s">
        <v>12</v>
      </c>
      <c r="F16" s="74">
        <f>+F14-20</f>
        <v>110</v>
      </c>
      <c r="G16" s="75">
        <f>+G14-20</f>
        <v>110</v>
      </c>
      <c r="H16" s="75">
        <f>+H14-20</f>
        <v>110</v>
      </c>
      <c r="I16" s="75">
        <f>+I14-20</f>
        <v>110</v>
      </c>
      <c r="J16" s="76">
        <f>+J14-20</f>
        <v>110</v>
      </c>
    </row>
    <row r="17" spans="1:10" x14ac:dyDescent="0.25">
      <c r="A17" s="18"/>
      <c r="B17" s="19"/>
      <c r="C17" s="26"/>
      <c r="D17" s="21" t="s">
        <v>17</v>
      </c>
      <c r="E17" s="22" t="s">
        <v>12</v>
      </c>
      <c r="F17" s="74">
        <f>+F15-10</f>
        <v>435</v>
      </c>
      <c r="G17" s="75">
        <f>+G15-10</f>
        <v>495</v>
      </c>
      <c r="H17" s="75">
        <f>+H15-10</f>
        <v>555</v>
      </c>
      <c r="I17" s="75">
        <f>+I15-10</f>
        <v>680</v>
      </c>
      <c r="J17" s="76">
        <f>+J15-10</f>
        <v>800</v>
      </c>
    </row>
    <row r="18" spans="1:10" x14ac:dyDescent="0.25">
      <c r="A18" s="18"/>
      <c r="B18" s="19"/>
      <c r="C18" s="20" t="s">
        <v>19</v>
      </c>
      <c r="D18" s="21"/>
      <c r="E18" s="22" t="s">
        <v>12</v>
      </c>
      <c r="F18" s="74">
        <v>1.5</v>
      </c>
      <c r="G18" s="75">
        <v>1.5</v>
      </c>
      <c r="H18" s="75">
        <v>1.5</v>
      </c>
      <c r="I18" s="75">
        <v>1.5</v>
      </c>
      <c r="J18" s="76">
        <v>1.5</v>
      </c>
    </row>
    <row r="19" spans="1:10" x14ac:dyDescent="0.25">
      <c r="A19" s="18"/>
      <c r="B19" s="19"/>
      <c r="C19" s="20" t="s">
        <v>20</v>
      </c>
      <c r="D19" s="21"/>
      <c r="E19" s="22" t="s">
        <v>14</v>
      </c>
      <c r="F19" s="74">
        <v>1</v>
      </c>
      <c r="G19" s="75">
        <v>1</v>
      </c>
      <c r="H19" s="75">
        <v>1</v>
      </c>
      <c r="I19" s="75">
        <v>1</v>
      </c>
      <c r="J19" s="76">
        <v>1</v>
      </c>
    </row>
    <row r="20" spans="1:10" ht="30" x14ac:dyDescent="0.25">
      <c r="A20" s="18"/>
      <c r="B20" s="19"/>
      <c r="C20" s="20" t="s">
        <v>21</v>
      </c>
      <c r="D20" s="21"/>
      <c r="E20" s="22" t="s">
        <v>12</v>
      </c>
      <c r="F20" s="74">
        <f>+F21</f>
        <v>285</v>
      </c>
      <c r="G20" s="75">
        <f>+G21</f>
        <v>285</v>
      </c>
      <c r="H20" s="75">
        <f>+H21</f>
        <v>285</v>
      </c>
      <c r="I20" s="75">
        <f>+I21</f>
        <v>330</v>
      </c>
      <c r="J20" s="76">
        <f>+J21</f>
        <v>330</v>
      </c>
    </row>
    <row r="21" spans="1:10" ht="30" x14ac:dyDescent="0.25">
      <c r="A21" s="18"/>
      <c r="B21" s="19"/>
      <c r="C21" s="20" t="s">
        <v>22</v>
      </c>
      <c r="D21" s="21"/>
      <c r="E21" s="22" t="s">
        <v>12</v>
      </c>
      <c r="F21" s="74">
        <v>285</v>
      </c>
      <c r="G21" s="75">
        <v>285</v>
      </c>
      <c r="H21" s="75">
        <v>285</v>
      </c>
      <c r="I21" s="75">
        <v>330</v>
      </c>
      <c r="J21" s="76">
        <v>330</v>
      </c>
    </row>
    <row r="22" spans="1:10" ht="30" x14ac:dyDescent="0.25">
      <c r="A22" s="18"/>
      <c r="B22" s="19"/>
      <c r="C22" s="20" t="s">
        <v>23</v>
      </c>
      <c r="D22" s="21"/>
      <c r="E22" s="22" t="s">
        <v>12</v>
      </c>
      <c r="F22" s="74">
        <v>305</v>
      </c>
      <c r="G22" s="75">
        <v>305</v>
      </c>
      <c r="H22" s="75">
        <v>305</v>
      </c>
      <c r="I22" s="75">
        <v>350</v>
      </c>
      <c r="J22" s="76">
        <v>350</v>
      </c>
    </row>
    <row r="23" spans="1:10" ht="30" x14ac:dyDescent="0.25">
      <c r="A23" s="18"/>
      <c r="B23" s="19"/>
      <c r="C23" s="20" t="s">
        <v>24</v>
      </c>
      <c r="D23" s="21"/>
      <c r="E23" s="22" t="s">
        <v>12</v>
      </c>
      <c r="F23" s="74">
        <f>+F12</f>
        <v>400</v>
      </c>
      <c r="G23" s="75">
        <v>400</v>
      </c>
      <c r="H23" s="75">
        <v>400</v>
      </c>
      <c r="I23" s="75">
        <v>430</v>
      </c>
      <c r="J23" s="76">
        <v>430</v>
      </c>
    </row>
    <row r="24" spans="1:10" ht="30" x14ac:dyDescent="0.25">
      <c r="A24" s="18"/>
      <c r="B24" s="19"/>
      <c r="C24" s="20" t="s">
        <v>25</v>
      </c>
      <c r="D24" s="21"/>
      <c r="E24" s="22" t="s">
        <v>12</v>
      </c>
      <c r="F24" s="74">
        <v>8</v>
      </c>
      <c r="G24" s="75">
        <v>8</v>
      </c>
      <c r="H24" s="75">
        <v>8</v>
      </c>
      <c r="I24" s="75">
        <v>8</v>
      </c>
      <c r="J24" s="76">
        <v>8</v>
      </c>
    </row>
    <row r="25" spans="1:10" x14ac:dyDescent="0.25">
      <c r="A25" s="18"/>
      <c r="B25" s="19"/>
      <c r="C25" s="20" t="s">
        <v>26</v>
      </c>
      <c r="D25" s="21"/>
      <c r="E25" s="22" t="s">
        <v>14</v>
      </c>
      <c r="F25" s="74">
        <f>+F21/F24</f>
        <v>35.625</v>
      </c>
      <c r="G25" s="75">
        <f>+G21/G24</f>
        <v>35.625</v>
      </c>
      <c r="H25" s="75">
        <f>+H21/H24</f>
        <v>35.625</v>
      </c>
      <c r="I25" s="75">
        <f>+I21/I24</f>
        <v>41.25</v>
      </c>
      <c r="J25" s="76">
        <f>+J21/J24</f>
        <v>41.25</v>
      </c>
    </row>
    <row r="26" spans="1:10" x14ac:dyDescent="0.25">
      <c r="A26" s="18"/>
      <c r="B26" s="19"/>
      <c r="C26" s="25" t="s">
        <v>27</v>
      </c>
      <c r="D26" s="21" t="s">
        <v>16</v>
      </c>
      <c r="E26" s="22" t="s">
        <v>12</v>
      </c>
      <c r="F26" s="74">
        <v>90</v>
      </c>
      <c r="G26" s="75">
        <v>90</v>
      </c>
      <c r="H26" s="75">
        <v>90</v>
      </c>
      <c r="I26" s="75">
        <v>90</v>
      </c>
      <c r="J26" s="76">
        <v>90</v>
      </c>
    </row>
    <row r="27" spans="1:10" x14ac:dyDescent="0.25">
      <c r="A27" s="18"/>
      <c r="B27" s="19"/>
      <c r="C27" s="26"/>
      <c r="D27" s="27" t="s">
        <v>28</v>
      </c>
      <c r="E27" s="22" t="s">
        <v>12</v>
      </c>
      <c r="F27" s="77">
        <v>180</v>
      </c>
      <c r="G27" s="78">
        <v>240</v>
      </c>
      <c r="H27" s="78">
        <v>300</v>
      </c>
      <c r="I27" s="78">
        <v>360</v>
      </c>
      <c r="J27" s="79">
        <v>480</v>
      </c>
    </row>
    <row r="28" spans="1:10" ht="30" x14ac:dyDescent="0.25">
      <c r="A28" s="18"/>
      <c r="B28" s="19"/>
      <c r="C28" s="28" t="s">
        <v>29</v>
      </c>
      <c r="D28" s="27"/>
      <c r="E28" s="22" t="s">
        <v>12</v>
      </c>
      <c r="F28" s="77">
        <v>0.15</v>
      </c>
      <c r="G28" s="78">
        <v>0.15</v>
      </c>
      <c r="H28" s="78">
        <v>0.15</v>
      </c>
      <c r="I28" s="78">
        <v>0.15</v>
      </c>
      <c r="J28" s="79">
        <v>0.15</v>
      </c>
    </row>
    <row r="29" spans="1:10" ht="30.75" thickBot="1" x14ac:dyDescent="0.3">
      <c r="A29" s="18"/>
      <c r="B29" s="29"/>
      <c r="C29" s="30" t="s">
        <v>30</v>
      </c>
      <c r="D29" s="31"/>
      <c r="E29" s="32" t="s">
        <v>12</v>
      </c>
      <c r="F29" s="80">
        <v>200</v>
      </c>
      <c r="G29" s="81">
        <v>200</v>
      </c>
      <c r="H29" s="81">
        <v>200</v>
      </c>
      <c r="I29" s="81">
        <v>200</v>
      </c>
      <c r="J29" s="82">
        <v>200</v>
      </c>
    </row>
    <row r="30" spans="1:10" x14ac:dyDescent="0.25">
      <c r="A30" s="18"/>
      <c r="B30" s="33" t="s">
        <v>31</v>
      </c>
      <c r="C30" s="34" t="s">
        <v>32</v>
      </c>
      <c r="D30" s="35" t="s">
        <v>33</v>
      </c>
      <c r="E30" s="17" t="s">
        <v>14</v>
      </c>
      <c r="F30" s="83">
        <v>6</v>
      </c>
      <c r="G30" s="84">
        <v>8</v>
      </c>
      <c r="H30" s="84">
        <v>10</v>
      </c>
      <c r="I30" s="84">
        <v>12</v>
      </c>
      <c r="J30" s="85">
        <v>16</v>
      </c>
    </row>
    <row r="31" spans="1:10" x14ac:dyDescent="0.25">
      <c r="A31" s="18"/>
      <c r="B31" s="36"/>
      <c r="C31" s="37"/>
      <c r="D31" s="26"/>
      <c r="E31" s="22" t="s">
        <v>12</v>
      </c>
      <c r="F31" s="74">
        <v>335</v>
      </c>
      <c r="G31" s="75">
        <v>335</v>
      </c>
      <c r="H31" s="75">
        <v>335</v>
      </c>
      <c r="I31" s="75">
        <v>380</v>
      </c>
      <c r="J31" s="76">
        <v>380</v>
      </c>
    </row>
    <row r="32" spans="1:10" x14ac:dyDescent="0.25">
      <c r="A32" s="18"/>
      <c r="B32" s="38"/>
      <c r="C32" s="37"/>
      <c r="D32" s="25" t="s">
        <v>34</v>
      </c>
      <c r="E32" s="22" t="s">
        <v>12</v>
      </c>
      <c r="F32" s="74"/>
      <c r="G32" s="75"/>
      <c r="H32" s="75"/>
      <c r="I32" s="75"/>
      <c r="J32" s="76"/>
    </row>
    <row r="33" spans="1:10" x14ac:dyDescent="0.25">
      <c r="A33" s="18"/>
      <c r="B33" s="38"/>
      <c r="C33" s="39"/>
      <c r="D33" s="26"/>
      <c r="E33" s="22" t="s">
        <v>14</v>
      </c>
      <c r="F33" s="74"/>
      <c r="G33" s="75"/>
      <c r="H33" s="75"/>
      <c r="I33" s="75"/>
      <c r="J33" s="76"/>
    </row>
    <row r="34" spans="1:10" x14ac:dyDescent="0.25">
      <c r="A34" s="18"/>
      <c r="B34" s="38"/>
      <c r="C34" s="40" t="s">
        <v>35</v>
      </c>
      <c r="D34" s="21"/>
      <c r="E34" s="22" t="s">
        <v>36</v>
      </c>
      <c r="F34" s="74"/>
      <c r="G34" s="75"/>
      <c r="H34" s="75"/>
      <c r="I34" s="75"/>
      <c r="J34" s="76"/>
    </row>
    <row r="35" spans="1:10" x14ac:dyDescent="0.25">
      <c r="A35" s="18"/>
      <c r="B35" s="38"/>
      <c r="C35" s="40"/>
      <c r="D35" s="21"/>
      <c r="E35" s="22" t="s">
        <v>37</v>
      </c>
      <c r="F35" s="74"/>
      <c r="G35" s="75"/>
      <c r="H35" s="75"/>
      <c r="I35" s="75"/>
      <c r="J35" s="76"/>
    </row>
    <row r="36" spans="1:10" x14ac:dyDescent="0.25">
      <c r="A36" s="18"/>
      <c r="B36" s="38"/>
      <c r="C36" s="40" t="s">
        <v>38</v>
      </c>
      <c r="D36" s="21"/>
      <c r="E36" s="22" t="s">
        <v>39</v>
      </c>
      <c r="F36" s="74"/>
      <c r="G36" s="75"/>
      <c r="H36" s="75"/>
      <c r="I36" s="75"/>
      <c r="J36" s="76"/>
    </row>
    <row r="37" spans="1:10" x14ac:dyDescent="0.25">
      <c r="A37" s="18"/>
      <c r="B37" s="38"/>
      <c r="C37" s="40"/>
      <c r="D37" s="21"/>
      <c r="E37" s="22" t="s">
        <v>40</v>
      </c>
      <c r="F37" s="74">
        <v>3</v>
      </c>
      <c r="G37" s="75">
        <v>4</v>
      </c>
      <c r="H37" s="75">
        <v>5</v>
      </c>
      <c r="I37" s="75">
        <v>6</v>
      </c>
      <c r="J37" s="76">
        <v>8</v>
      </c>
    </row>
    <row r="38" spans="1:10" ht="15.75" thickBot="1" x14ac:dyDescent="0.3">
      <c r="A38" s="18"/>
      <c r="B38" s="38"/>
      <c r="C38" s="41"/>
      <c r="D38" s="27"/>
      <c r="E38" s="42" t="s">
        <v>41</v>
      </c>
      <c r="F38" s="80">
        <v>2</v>
      </c>
      <c r="G38" s="81">
        <v>3</v>
      </c>
      <c r="H38" s="81">
        <v>4</v>
      </c>
      <c r="I38" s="81">
        <v>5</v>
      </c>
      <c r="J38" s="82">
        <v>7</v>
      </c>
    </row>
    <row r="39" spans="1:10" x14ac:dyDescent="0.25">
      <c r="A39" s="18"/>
      <c r="B39" s="43" t="s">
        <v>42</v>
      </c>
      <c r="C39" s="44" t="s">
        <v>43</v>
      </c>
      <c r="D39" s="35" t="s">
        <v>33</v>
      </c>
      <c r="E39" s="17" t="s">
        <v>12</v>
      </c>
      <c r="F39" s="71">
        <v>704</v>
      </c>
      <c r="G39" s="72">
        <v>704</v>
      </c>
      <c r="H39" s="72">
        <v>704</v>
      </c>
      <c r="I39" s="72">
        <v>780</v>
      </c>
      <c r="J39" s="73">
        <v>780</v>
      </c>
    </row>
    <row r="40" spans="1:10" x14ac:dyDescent="0.25">
      <c r="A40" s="18"/>
      <c r="B40" s="45"/>
      <c r="C40" s="40"/>
      <c r="D40" s="26"/>
      <c r="E40" s="22" t="s">
        <v>14</v>
      </c>
      <c r="F40" s="74">
        <v>3</v>
      </c>
      <c r="G40" s="75">
        <v>4</v>
      </c>
      <c r="H40" s="75">
        <v>5</v>
      </c>
      <c r="I40" s="75">
        <v>6</v>
      </c>
      <c r="J40" s="76">
        <v>8</v>
      </c>
    </row>
    <row r="41" spans="1:10" x14ac:dyDescent="0.25">
      <c r="A41" s="18"/>
      <c r="B41" s="45"/>
      <c r="C41" s="40"/>
      <c r="D41" s="25" t="s">
        <v>34</v>
      </c>
      <c r="E41" s="22" t="s">
        <v>12</v>
      </c>
      <c r="F41" s="74"/>
      <c r="G41" s="75"/>
      <c r="H41" s="75"/>
      <c r="I41" s="75"/>
      <c r="J41" s="76"/>
    </row>
    <row r="42" spans="1:10" x14ac:dyDescent="0.25">
      <c r="A42" s="18"/>
      <c r="B42" s="45"/>
      <c r="C42" s="40"/>
      <c r="D42" s="26"/>
      <c r="E42" s="22" t="s">
        <v>14</v>
      </c>
      <c r="F42" s="74"/>
      <c r="G42" s="75"/>
      <c r="H42" s="75"/>
      <c r="I42" s="75"/>
      <c r="J42" s="76"/>
    </row>
    <row r="43" spans="1:10" x14ac:dyDescent="0.25">
      <c r="A43" s="18"/>
      <c r="B43" s="45"/>
      <c r="C43" s="46" t="s">
        <v>44</v>
      </c>
      <c r="D43" s="21"/>
      <c r="E43" s="22" t="s">
        <v>12</v>
      </c>
      <c r="F43" s="74">
        <v>479</v>
      </c>
      <c r="G43" s="75">
        <v>479</v>
      </c>
      <c r="H43" s="75">
        <v>479</v>
      </c>
      <c r="I43" s="75">
        <v>517</v>
      </c>
      <c r="J43" s="76">
        <v>517</v>
      </c>
    </row>
    <row r="44" spans="1:10" x14ac:dyDescent="0.25">
      <c r="A44" s="18"/>
      <c r="B44" s="45"/>
      <c r="C44" s="41" t="s">
        <v>35</v>
      </c>
      <c r="D44" s="21"/>
      <c r="E44" s="22" t="s">
        <v>36</v>
      </c>
      <c r="F44" s="74"/>
      <c r="G44" s="75"/>
      <c r="H44" s="75"/>
      <c r="I44" s="75"/>
      <c r="J44" s="76"/>
    </row>
    <row r="45" spans="1:10" x14ac:dyDescent="0.25">
      <c r="A45" s="18"/>
      <c r="B45" s="45"/>
      <c r="C45" s="39"/>
      <c r="D45" s="21"/>
      <c r="E45" s="22" t="s">
        <v>37</v>
      </c>
      <c r="F45" s="74"/>
      <c r="G45" s="75"/>
      <c r="H45" s="75"/>
      <c r="I45" s="75"/>
      <c r="J45" s="76"/>
    </row>
    <row r="46" spans="1:10" x14ac:dyDescent="0.25">
      <c r="A46" s="18"/>
      <c r="B46" s="45"/>
      <c r="C46" s="41" t="s">
        <v>38</v>
      </c>
      <c r="D46" s="21"/>
      <c r="E46" s="22" t="s">
        <v>39</v>
      </c>
      <c r="F46" s="74"/>
      <c r="G46" s="75"/>
      <c r="H46" s="75"/>
      <c r="I46" s="75"/>
      <c r="J46" s="76"/>
    </row>
    <row r="47" spans="1:10" x14ac:dyDescent="0.25">
      <c r="A47" s="18"/>
      <c r="B47" s="45"/>
      <c r="C47" s="37"/>
      <c r="D47" s="27"/>
      <c r="E47" s="22" t="s">
        <v>40</v>
      </c>
      <c r="F47" s="74"/>
      <c r="G47" s="75"/>
      <c r="H47" s="75"/>
      <c r="I47" s="75"/>
      <c r="J47" s="76"/>
    </row>
    <row r="48" spans="1:10" ht="15.75" thickBot="1" x14ac:dyDescent="0.3">
      <c r="A48" s="47"/>
      <c r="B48" s="48"/>
      <c r="C48" s="49"/>
      <c r="D48" s="31"/>
      <c r="E48" s="50" t="s">
        <v>41</v>
      </c>
      <c r="F48" s="80">
        <v>2</v>
      </c>
      <c r="G48" s="81">
        <v>3</v>
      </c>
      <c r="H48" s="81">
        <v>4</v>
      </c>
      <c r="I48" s="81">
        <v>5</v>
      </c>
      <c r="J48" s="82">
        <v>7</v>
      </c>
    </row>
  </sheetData>
  <mergeCells count="19">
    <mergeCell ref="F1:J1"/>
    <mergeCell ref="F2:J2"/>
    <mergeCell ref="D30:D31"/>
    <mergeCell ref="D32:D33"/>
    <mergeCell ref="C34:C35"/>
    <mergeCell ref="C36:C38"/>
    <mergeCell ref="B39:B48"/>
    <mergeCell ref="C39:C42"/>
    <mergeCell ref="D39:D40"/>
    <mergeCell ref="D41:D42"/>
    <mergeCell ref="C44:C45"/>
    <mergeCell ref="C46:C48"/>
    <mergeCell ref="A11:A48"/>
    <mergeCell ref="C14:C15"/>
    <mergeCell ref="C16:C17"/>
    <mergeCell ref="C26:C27"/>
    <mergeCell ref="B30:B38"/>
    <mergeCell ref="C30:C33"/>
    <mergeCell ref="A1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Refrivan Marketing</dc:creator>
  <cp:lastModifiedBy>Recepción FRIOTECNICA</cp:lastModifiedBy>
  <dcterms:created xsi:type="dcterms:W3CDTF">2015-06-05T18:17:20Z</dcterms:created>
  <dcterms:modified xsi:type="dcterms:W3CDTF">2025-10-01T13:42:24Z</dcterms:modified>
</cp:coreProperties>
</file>